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<sst xmlns="http://schemas.openxmlformats.org/spreadsheetml/2006/main" count="64" uniqueCount="58">
  <si>
    <t>Базовый вариант дома</t>
  </si>
  <si>
    <t>Итого:</t>
  </si>
  <si>
    <t>м2</t>
  </si>
  <si>
    <t>цена за м2, руб.</t>
  </si>
  <si>
    <t>Цена, руб.</t>
  </si>
  <si>
    <t>Разводка электрики</t>
  </si>
  <si>
    <t>Проектирование</t>
  </si>
  <si>
    <t>Разводка отопления,водоснабжения,канализации</t>
  </si>
  <si>
    <t>Балкон</t>
  </si>
  <si>
    <t>Изготовление проектно-сметной документации</t>
  </si>
  <si>
    <t>в интегрированной системе проектирования Аllplan BIM (информационное моделирование здания)</t>
  </si>
  <si>
    <t>Терраса</t>
  </si>
  <si>
    <t xml:space="preserve">   Фундамент:</t>
  </si>
  <si>
    <t>Всего:</t>
  </si>
  <si>
    <t>Вид фундамента</t>
  </si>
  <si>
    <t>Фундамент  ж/б (сборный, монолитный, свайный)</t>
  </si>
  <si>
    <t>Строительные конструкции:</t>
  </si>
  <si>
    <t>№</t>
  </si>
  <si>
    <t>Перечень конструкций</t>
  </si>
  <si>
    <t>Характеристика</t>
  </si>
  <si>
    <t>Стены несущие наружные</t>
  </si>
  <si>
    <t>Внешняя часть стены: плита OSB 12 мм, гидро-ветрозащита.</t>
  </si>
  <si>
    <t>Деревянный каркас из бруса сечением 150×50 мм,  заполнение внутренней части каркаса — утеплитель Техно 150 мм.</t>
  </si>
  <si>
    <t xml:space="preserve">Внутренняя часть стены: ГКЛ — 12,5 мм, пароизоляционная пленка, </t>
  </si>
  <si>
    <t xml:space="preserve">Перекрытия </t>
  </si>
  <si>
    <t>Верх перекрытия- плиты OSB 22 мм.</t>
  </si>
  <si>
    <t>Двутавровые балки Domma</t>
  </si>
  <si>
    <t xml:space="preserve"> Низ перекрытия - ГКЛ — 12,5 мм.</t>
  </si>
  <si>
    <t>Внутренние стены (перегородки)</t>
  </si>
  <si>
    <t>Деревянный каркас из бруса 100×50 мм и 150х50мм, Обшит ГКЛ — 12,5 мм с двух сторон</t>
  </si>
  <si>
    <t>Крыша (кровельные панели)</t>
  </si>
  <si>
    <t>Подкладочный ковер ТехноНИКОЛЬ, OSB 9 мм, обрешетка 100×25, контробрешетка 50×50 мм, супер диффузионная мембрана Стропило — деревянный брус 50×200 мм, утеплитель РОКЛАЙТ 200 мм, Пароизоляционная пленка, обрешетка 100х20мм. Подшивка — ГКЛ 2500×1200×12,5 мм.</t>
  </si>
  <si>
    <t>Окна</t>
  </si>
  <si>
    <t>Пластиковые.</t>
  </si>
  <si>
    <t>Дверь входная</t>
  </si>
  <si>
    <t>Металлическая дверь.</t>
  </si>
  <si>
    <t xml:space="preserve">Отделочные работы </t>
  </si>
  <si>
    <t>Отделка фасада</t>
  </si>
  <si>
    <t>облицовка кирпичом, имитацией бруса, сайдингом, искусственным камнем.</t>
  </si>
  <si>
    <t>Монтаж кровли</t>
  </si>
  <si>
    <t>гибкая черепица Шинглас, металлочерепица Гранд Лайн</t>
  </si>
  <si>
    <t>Стены, потолки</t>
  </si>
  <si>
    <t>Обшивка ГКЛ 12,5 мм</t>
  </si>
  <si>
    <t>Дополнительно(не входит в базовый вариант):</t>
  </si>
  <si>
    <t>Внутренние инженерные работы:</t>
  </si>
  <si>
    <t>Устройство электрической разводки медным проводом под освещение и внутреннюю розеточную группу согласно типового проекта; монтаж установочных коробок под розетки и выключатели ,- установка распаечных коробок; установка щитка с группой автоматов согласно типового проекта</t>
  </si>
  <si>
    <t>900 руб/м2</t>
  </si>
  <si>
    <t>— Устройство разводки отопления полипропиленовыми трубами с установкой алюминиевых радиаторов, согласно типового проекта, с выводом труб в техническое помещение(без установки и котла и стоимости его подключения);</t>
  </si>
  <si>
    <t>1100 руб/м2</t>
  </si>
  <si>
    <t>— Прокладка труб водоснабжения от технического помещения до санитарных узлов и кухни; согласно типового проекта</t>
  </si>
  <si>
    <t>— Прокладка канализационных пластиковых труб от технического помещения до санитарных узлов и кухни согласно типового проекта</t>
  </si>
  <si>
    <t>Внутренние общестроительные работы:</t>
  </si>
  <si>
    <t>Устройство цементно-песчаной стяжки пола   1-го этажа:</t>
  </si>
  <si>
    <t xml:space="preserve"> гидроизоляция монолит плиты</t>
  </si>
  <si>
    <t>— заливка цементно-песчаным раствором толщиной 60мм</t>
  </si>
  <si>
    <t>1300 руб/м2</t>
  </si>
  <si>
    <t>(с фундаментом и монтажом)</t>
  </si>
  <si>
    <t xml:space="preserve">17 000 руб/м2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</si>
</sst>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3.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2" fillId="33" borderId="0" xfId="0" applyFont="1" applyFill="1" applyAlignment="1">
      <alignment horizontal="left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wrapText="1"/>
    </xf>
    <xf numFmtId="0" fontId="0" fillId="33" borderId="0" xfId="0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13" xfId="0" applyFont="1" applyFill="1" applyBorder="1" applyAlignment="1">
      <alignment horizontal="left" wrapText="1"/>
    </xf>
    <xf numFmtId="0" fontId="0" fillId="33" borderId="18" xfId="0" applyFont="1" applyFill="1" applyBorder="1" applyAlignment="1">
      <alignment wrapText="1"/>
    </xf>
    <xf numFmtId="0" fontId="0" fillId="33" borderId="19" xfId="0" applyFont="1" applyFill="1" applyBorder="1" applyAlignment="1">
      <alignment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wrapText="1"/>
    </xf>
    <xf numFmtId="0" fontId="0" fillId="33" borderId="2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6" xfId="0" applyBorder="1" applyAlignment="1">
      <alignment horizontal="center" wrapText="1"/>
    </xf>
    <xf numFmtId="0" fontId="2" fillId="33" borderId="0" xfId="0" applyFont="1" applyFill="1" applyBorder="1" applyAlignment="1">
      <alignment horizontal="left" wrapText="1"/>
    </xf>
    <xf numFmtId="0" fontId="0" fillId="33" borderId="13" xfId="0" applyFill="1" applyBorder="1" applyAlignment="1">
      <alignment horizontal="left" vertical="top" wrapText="1"/>
    </xf>
    <xf numFmtId="0" fontId="0" fillId="33" borderId="21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57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6.28125" style="0" customWidth="1"/>
    <col min="2" max="2" width="39.8515625" style="0" customWidth="1"/>
    <col min="3" max="3" width="47.7109375" style="0" customWidth="1"/>
    <col min="4" max="4" width="9.57421875" style="0" customWidth="1"/>
    <col min="6" max="6" width="26.8515625" style="0" customWidth="1"/>
    <col min="7" max="7" width="12.421875" style="0" customWidth="1"/>
    <col min="8" max="8" width="21.140625" style="0" customWidth="1"/>
    <col min="9" max="9" width="18.140625" style="0" customWidth="1"/>
  </cols>
  <sheetData>
    <row r="2" spans="1:9" ht="23.25">
      <c r="A2" s="1" t="s">
        <v>0</v>
      </c>
      <c r="B2" s="2"/>
      <c r="C2" s="3" t="s">
        <v>57</v>
      </c>
      <c r="D2" s="4"/>
      <c r="F2" s="5" t="s">
        <v>1</v>
      </c>
      <c r="G2" s="6"/>
      <c r="H2" s="6"/>
      <c r="I2" s="6"/>
    </row>
    <row r="3" spans="1:9" ht="15.75">
      <c r="A3" s="2"/>
      <c r="B3" s="2"/>
      <c r="C3" s="2" t="s">
        <v>56</v>
      </c>
      <c r="D3" s="7"/>
      <c r="F3" s="8"/>
      <c r="G3" s="9" t="s">
        <v>2</v>
      </c>
      <c r="H3" s="9" t="s">
        <v>3</v>
      </c>
      <c r="I3" s="9" t="s">
        <v>4</v>
      </c>
    </row>
    <row r="4" spans="1:9" ht="15.75">
      <c r="A4" s="2"/>
      <c r="B4" s="2"/>
      <c r="C4" s="2"/>
      <c r="D4" s="7"/>
      <c r="F4" s="10" t="s">
        <v>0</v>
      </c>
      <c r="G4" s="9">
        <v>87</v>
      </c>
      <c r="H4" s="11">
        <v>17000</v>
      </c>
      <c r="I4" s="12">
        <f>G4*H4</f>
        <v>1479000</v>
      </c>
    </row>
    <row r="5" spans="1:9" ht="15.75">
      <c r="A5" s="2"/>
      <c r="B5" s="2"/>
      <c r="C5" s="2"/>
      <c r="D5" s="7"/>
      <c r="F5" s="10" t="s">
        <v>5</v>
      </c>
      <c r="G5" s="9">
        <v>87</v>
      </c>
      <c r="H5" s="9">
        <v>900</v>
      </c>
      <c r="I5" s="12">
        <f>G5*H5</f>
        <v>78300</v>
      </c>
    </row>
    <row r="6" spans="1:9" ht="47.25">
      <c r="A6" s="1" t="s">
        <v>6</v>
      </c>
      <c r="B6" s="2"/>
      <c r="C6" s="2"/>
      <c r="D6" s="7"/>
      <c r="F6" s="13" t="s">
        <v>7</v>
      </c>
      <c r="G6" s="9">
        <v>87</v>
      </c>
      <c r="H6" s="9">
        <v>1100</v>
      </c>
      <c r="I6" s="12">
        <f>G6*H6</f>
        <v>95700</v>
      </c>
    </row>
    <row r="7" spans="1:9" ht="15.75">
      <c r="A7" s="2"/>
      <c r="B7" s="2"/>
      <c r="C7" s="2"/>
      <c r="D7" s="7"/>
      <c r="F7" s="10" t="s">
        <v>8</v>
      </c>
      <c r="G7" s="9"/>
      <c r="H7" s="9"/>
      <c r="I7" s="12"/>
    </row>
    <row r="8" spans="1:9" ht="45.75" customHeight="1">
      <c r="A8" s="14"/>
      <c r="B8" s="15" t="s">
        <v>9</v>
      </c>
      <c r="C8" s="15" t="s">
        <v>10</v>
      </c>
      <c r="D8" s="16"/>
      <c r="F8" s="10" t="s">
        <v>11</v>
      </c>
      <c r="G8" s="9"/>
      <c r="H8" s="9"/>
      <c r="I8" s="12"/>
    </row>
    <row r="9" spans="1:9" ht="35.25" customHeight="1">
      <c r="A9" s="56" t="s">
        <v>12</v>
      </c>
      <c r="B9" s="56"/>
      <c r="C9" s="17"/>
      <c r="D9" s="16"/>
      <c r="F9" s="18"/>
      <c r="G9" s="19"/>
      <c r="H9" s="20" t="s">
        <v>13</v>
      </c>
      <c r="I9" s="21">
        <f>SUM(I4:I8)</f>
        <v>1653000</v>
      </c>
    </row>
    <row r="10" spans="1:9" ht="35.25" customHeight="1">
      <c r="A10" s="22"/>
      <c r="B10" s="22"/>
      <c r="C10" s="17"/>
      <c r="D10" s="16"/>
      <c r="F10" s="18"/>
      <c r="G10" s="19"/>
      <c r="H10" s="19"/>
      <c r="I10" s="19"/>
    </row>
    <row r="11" spans="1:9" ht="35.25" customHeight="1">
      <c r="A11" s="14"/>
      <c r="B11" s="23" t="s">
        <v>14</v>
      </c>
      <c r="C11" s="24" t="s">
        <v>15</v>
      </c>
      <c r="D11" s="25"/>
      <c r="G11" s="19"/>
      <c r="H11" s="19"/>
      <c r="I11" s="19"/>
    </row>
    <row r="12" spans="1:4" ht="35.25" customHeight="1">
      <c r="A12" s="14"/>
      <c r="B12" s="17"/>
      <c r="C12" s="17"/>
      <c r="D12" s="16"/>
    </row>
    <row r="13" spans="1:4" ht="15">
      <c r="A13" s="2"/>
      <c r="B13" s="2"/>
      <c r="C13" s="2"/>
      <c r="D13" s="7"/>
    </row>
    <row r="14" spans="1:4" ht="23.25">
      <c r="A14" s="1" t="s">
        <v>16</v>
      </c>
      <c r="B14" s="2"/>
      <c r="C14" s="2"/>
      <c r="D14" s="7"/>
    </row>
    <row r="15" spans="1:4" ht="15" customHeight="1">
      <c r="A15" s="2"/>
      <c r="B15" s="14"/>
      <c r="C15" s="2"/>
      <c r="D15" s="7"/>
    </row>
    <row r="16" spans="1:5" ht="30" customHeight="1">
      <c r="A16" s="26" t="s">
        <v>17</v>
      </c>
      <c r="B16" s="26" t="s">
        <v>18</v>
      </c>
      <c r="C16" s="50" t="s">
        <v>19</v>
      </c>
      <c r="D16" s="28"/>
      <c r="E16" s="18"/>
    </row>
    <row r="17" spans="1:4" ht="42" customHeight="1">
      <c r="A17" s="57">
        <v>1</v>
      </c>
      <c r="B17" s="58" t="s">
        <v>20</v>
      </c>
      <c r="C17" s="52" t="s">
        <v>21</v>
      </c>
      <c r="D17" s="16"/>
    </row>
    <row r="18" spans="1:4" ht="47.25" customHeight="1">
      <c r="A18" s="57"/>
      <c r="B18" s="58"/>
      <c r="C18" s="49" t="s">
        <v>22</v>
      </c>
      <c r="D18" s="16"/>
    </row>
    <row r="19" spans="1:4" ht="30">
      <c r="A19" s="57"/>
      <c r="B19" s="58"/>
      <c r="C19" s="48" t="s">
        <v>23</v>
      </c>
      <c r="D19" s="16"/>
    </row>
    <row r="20" spans="1:4" ht="24.75" customHeight="1">
      <c r="A20" s="59">
        <v>2</v>
      </c>
      <c r="B20" s="60" t="s">
        <v>24</v>
      </c>
      <c r="C20" s="51" t="s">
        <v>25</v>
      </c>
      <c r="D20" s="16"/>
    </row>
    <row r="21" spans="1:4" ht="15.75" customHeight="1">
      <c r="A21" s="59"/>
      <c r="B21" s="60"/>
      <c r="C21" s="49" t="s">
        <v>26</v>
      </c>
      <c r="D21" s="16"/>
    </row>
    <row r="22" spans="1:4" ht="22.5" customHeight="1">
      <c r="A22" s="59"/>
      <c r="B22" s="60"/>
      <c r="C22" s="48" t="s">
        <v>27</v>
      </c>
      <c r="D22" s="16"/>
    </row>
    <row r="23" spans="1:4" ht="46.5" customHeight="1">
      <c r="A23" s="23">
        <v>3</v>
      </c>
      <c r="B23" s="30" t="s">
        <v>28</v>
      </c>
      <c r="C23" s="48" t="s">
        <v>29</v>
      </c>
      <c r="D23" s="16"/>
    </row>
    <row r="24" spans="1:4" ht="108" customHeight="1">
      <c r="A24" s="23">
        <v>4</v>
      </c>
      <c r="B24" s="23" t="s">
        <v>30</v>
      </c>
      <c r="C24" s="47" t="s">
        <v>31</v>
      </c>
      <c r="D24" s="16"/>
    </row>
    <row r="25" spans="1:4" ht="15">
      <c r="A25" s="23">
        <v>6</v>
      </c>
      <c r="B25" s="23" t="s">
        <v>32</v>
      </c>
      <c r="C25" s="15" t="s">
        <v>33</v>
      </c>
      <c r="D25" s="16"/>
    </row>
    <row r="26" spans="1:4" ht="15">
      <c r="A26" s="23">
        <v>7</v>
      </c>
      <c r="B26" s="23" t="s">
        <v>34</v>
      </c>
      <c r="C26" s="15" t="s">
        <v>35</v>
      </c>
      <c r="D26" s="16"/>
    </row>
    <row r="27" spans="1:4" ht="15">
      <c r="A27" s="32"/>
      <c r="B27" s="32"/>
      <c r="C27" s="17"/>
      <c r="D27" s="16"/>
    </row>
    <row r="28" spans="1:4" ht="15">
      <c r="A28" s="32"/>
      <c r="B28" s="32"/>
      <c r="C28" s="17"/>
      <c r="D28" s="16"/>
    </row>
    <row r="29" spans="1:4" ht="15">
      <c r="A29" s="2"/>
      <c r="B29" s="2"/>
      <c r="C29" s="2"/>
      <c r="D29" s="7"/>
    </row>
    <row r="30" spans="1:4" ht="23.25">
      <c r="A30" s="1" t="s">
        <v>36</v>
      </c>
      <c r="B30" s="2"/>
      <c r="C30" s="2"/>
      <c r="D30" s="7"/>
    </row>
    <row r="31" spans="1:4" ht="15">
      <c r="A31" s="2"/>
      <c r="B31" s="2"/>
      <c r="C31" s="2"/>
      <c r="D31" s="7"/>
    </row>
    <row r="32" spans="1:5" ht="30" customHeight="1">
      <c r="A32" s="26" t="s">
        <v>17</v>
      </c>
      <c r="B32" s="27" t="s">
        <v>18</v>
      </c>
      <c r="C32" s="33" t="s">
        <v>19</v>
      </c>
      <c r="D32" s="28"/>
      <c r="E32" s="18"/>
    </row>
    <row r="33" spans="1:4" ht="28.5" customHeight="1">
      <c r="A33" s="29">
        <v>1</v>
      </c>
      <c r="B33" s="29" t="s">
        <v>37</v>
      </c>
      <c r="C33" s="31" t="s">
        <v>38</v>
      </c>
      <c r="D33" s="16"/>
    </row>
    <row r="34" spans="1:4" ht="39" customHeight="1">
      <c r="A34" s="23">
        <v>2</v>
      </c>
      <c r="B34" s="23" t="s">
        <v>39</v>
      </c>
      <c r="C34" s="24" t="s">
        <v>40</v>
      </c>
      <c r="D34" s="25"/>
    </row>
    <row r="35" spans="1:4" ht="15">
      <c r="A35" s="23">
        <v>3</v>
      </c>
      <c r="B35" s="23" t="s">
        <v>41</v>
      </c>
      <c r="C35" s="15" t="s">
        <v>42</v>
      </c>
      <c r="D35" s="16"/>
    </row>
    <row r="38" ht="18">
      <c r="A38" s="34" t="s">
        <v>43</v>
      </c>
    </row>
    <row r="40" spans="1:4" ht="38.25" customHeight="1">
      <c r="A40" s="35">
        <v>1</v>
      </c>
      <c r="B40" s="35" t="s">
        <v>8</v>
      </c>
      <c r="C40" s="36"/>
      <c r="D40" s="37"/>
    </row>
    <row r="41" spans="1:4" ht="37.5" customHeight="1">
      <c r="A41" s="35">
        <v>2</v>
      </c>
      <c r="B41" s="35" t="s">
        <v>11</v>
      </c>
      <c r="C41" s="36"/>
      <c r="D41" s="37"/>
    </row>
    <row r="43" ht="18">
      <c r="A43" s="34" t="s">
        <v>44</v>
      </c>
    </row>
    <row r="44" spans="1:4" ht="120.75" customHeight="1">
      <c r="A44" s="35">
        <v>1</v>
      </c>
      <c r="B44" s="36" t="s">
        <v>45</v>
      </c>
      <c r="C44" s="38" t="s">
        <v>46</v>
      </c>
      <c r="D44" s="39"/>
    </row>
    <row r="45" spans="1:4" ht="105.75" customHeight="1">
      <c r="A45" s="54">
        <v>2</v>
      </c>
      <c r="B45" s="40" t="s">
        <v>47</v>
      </c>
      <c r="C45" s="53" t="s">
        <v>48</v>
      </c>
      <c r="D45" s="39"/>
    </row>
    <row r="46" spans="1:4" ht="50.25" customHeight="1">
      <c r="A46" s="54"/>
      <c r="B46" s="41" t="s">
        <v>49</v>
      </c>
      <c r="C46" s="53"/>
      <c r="D46" s="39"/>
    </row>
    <row r="47" spans="1:4" ht="67.5" customHeight="1">
      <c r="A47" s="54"/>
      <c r="B47" s="42" t="s">
        <v>50</v>
      </c>
      <c r="C47" s="53"/>
      <c r="D47" s="39"/>
    </row>
    <row r="49" ht="18">
      <c r="A49" s="34" t="s">
        <v>51</v>
      </c>
    </row>
    <row r="50" spans="1:4" ht="47.25" customHeight="1">
      <c r="A50" s="54">
        <v>1</v>
      </c>
      <c r="B50" s="40" t="s">
        <v>52</v>
      </c>
      <c r="C50" s="55" t="s">
        <v>55</v>
      </c>
      <c r="D50" s="43"/>
    </row>
    <row r="51" spans="1:4" ht="20.25" customHeight="1">
      <c r="A51" s="54"/>
      <c r="B51" s="41" t="s">
        <v>53</v>
      </c>
      <c r="C51" s="55"/>
      <c r="D51" s="43"/>
    </row>
    <row r="52" spans="1:4" ht="30" customHeight="1">
      <c r="A52" s="54"/>
      <c r="B52" s="42" t="s">
        <v>54</v>
      </c>
      <c r="C52" s="55"/>
      <c r="D52" s="43"/>
    </row>
    <row r="53" spans="1:4" ht="30" customHeight="1">
      <c r="A53" s="44"/>
      <c r="B53" s="37"/>
      <c r="C53" s="43"/>
      <c r="D53" s="43"/>
    </row>
    <row r="54" spans="1:4" ht="30" customHeight="1">
      <c r="A54" s="44"/>
      <c r="B54" s="37"/>
      <c r="C54" s="43"/>
      <c r="D54" s="43"/>
    </row>
    <row r="55" spans="1:4" ht="30" customHeight="1">
      <c r="A55" s="44"/>
      <c r="B55" s="37"/>
      <c r="C55" s="43"/>
      <c r="D55" s="43"/>
    </row>
    <row r="56" spans="1:4" ht="18">
      <c r="A56" s="45"/>
      <c r="B56" s="46"/>
      <c r="C56" s="46"/>
      <c r="D56" s="46"/>
    </row>
    <row r="57" spans="1:4" ht="36.75" customHeight="1">
      <c r="A57" s="44"/>
      <c r="B57" s="37"/>
      <c r="C57" s="37"/>
      <c r="D57" s="37"/>
    </row>
  </sheetData>
  <sheetProtection selectLockedCells="1" selectUnlockedCells="1"/>
  <mergeCells count="9">
    <mergeCell ref="C45:C47"/>
    <mergeCell ref="A50:A52"/>
    <mergeCell ref="C50:C52"/>
    <mergeCell ref="A9:B9"/>
    <mergeCell ref="A17:A19"/>
    <mergeCell ref="B17:B19"/>
    <mergeCell ref="A20:A22"/>
    <mergeCell ref="B20:B22"/>
    <mergeCell ref="A45:A47"/>
  </mergeCells>
  <printOptions/>
  <pageMargins left="0.19652777777777777" right="0.19652777777777777" top="0.3541666666666667" bottom="0.354166666666666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dcterms:modified xsi:type="dcterms:W3CDTF">2011-01-11T11:04:28Z</dcterms:modified>
  <cp:category/>
  <cp:version/>
  <cp:contentType/>
  <cp:contentStatus/>
</cp:coreProperties>
</file>